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ZAKUPY KAMER AXIS I GANZ\"/>
    </mc:Choice>
  </mc:AlternateContent>
  <xr:revisionPtr revIDLastSave="0" documentId="13_ncr:1_{525428A1-8F9D-421A-B7DD-DA8337E65850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s="1"/>
  <c r="E28" i="1"/>
  <c r="E31" i="1" l="1"/>
  <c r="F28" i="1"/>
  <c r="F31" i="1" s="1"/>
  <c r="K4" i="1" s="1"/>
  <c r="Q6" i="1" s="1"/>
  <c r="Q7" i="1" s="1"/>
  <c r="P6" i="1" l="1"/>
  <c r="P7" i="1" s="1"/>
  <c r="L8" i="1"/>
  <c r="N6" i="1"/>
  <c r="N7" i="1" s="1"/>
  <c r="L7" i="1"/>
  <c r="O6" i="1"/>
  <c r="O7" i="1" s="1"/>
  <c r="M6" i="1"/>
  <c r="M7" i="1" s="1"/>
  <c r="K11" i="1" l="1"/>
  <c r="A33" i="1" s="1"/>
  <c r="K10" i="1"/>
  <c r="K9" i="1"/>
</calcChain>
</file>

<file path=xl/sharedStrings.xml><?xml version="1.0" encoding="utf-8"?>
<sst xmlns="http://schemas.openxmlformats.org/spreadsheetml/2006/main" count="44" uniqueCount="44">
  <si>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</si>
  <si>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</si>
  <si>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</si>
  <si>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</si>
  <si>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</si>
  <si>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</si>
  <si>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</si>
  <si>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</si>
  <si>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</si>
  <si>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</si>
  <si>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</si>
  <si>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</si>
  <si>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</si>
  <si>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</si>
  <si>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</si>
  <si>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</si>
  <si>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</si>
  <si>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</si>
  <si>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</si>
  <si>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</si>
  <si>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</si>
  <si>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</si>
  <si>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</si>
  <si>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</si>
  <si>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</si>
  <si>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</si>
  <si>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</si>
  <si>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</si>
  <si>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</si>
  <si>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</si>
  <si>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</si>
  <si>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</si>
  <si>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</si>
  <si>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</si>
  <si>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</si>
  <si>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</si>
  <si>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Kamera Axis P1265 2Mpx</t>
  </si>
  <si>
    <t>1. dostawa na koszt Wykonawcy. Co najmniej 3 dni przed dostawą Wykonawca powiadomi Zamawiającego o dostawie.           Sprzedający dostarczy przedmioty zamówienia w terminie do 20.12.2025. 
F-ra płatna przelewem na konto wskazane przez Wykonawcę w terminie 14 dni od dnia dostarczenia jej do                        Zamawiającego.</t>
  </si>
  <si>
    <t xml:space="preserve">Załącznik nr </t>
  </si>
  <si>
    <r>
      <t>I. Nazwa i nr zamówienia: Ogłoszenie n</t>
    </r>
    <r>
      <rPr>
        <sz val="10"/>
        <rFont val="Times New Roman"/>
        <family val="1"/>
        <charset val="238"/>
      </rPr>
      <t xml:space="preserve">r 63/ZM/2025 </t>
    </r>
    <r>
      <rPr>
        <sz val="10"/>
        <color theme="1"/>
        <rFont val="Times New Roman"/>
        <family val="1"/>
        <charset val="238"/>
      </rPr>
      <t>sprzedaż i dostawa :</t>
    </r>
    <r>
      <rPr>
        <b/>
        <sz val="10"/>
        <color theme="1"/>
        <rFont val="Times New Roman"/>
        <family val="1"/>
        <charset val="238"/>
      </rPr>
      <t>kamer Axis P1265 2Mpx-6 szt. oraz                                                    kamer Ganz ZN8-81V2F37D 2MPX-6 szt.</t>
    </r>
  </si>
  <si>
    <t xml:space="preserve"> Kamera Ganz ZN8-81V2F37D  2MPX</t>
  </si>
  <si>
    <t>2. podpisaną przez oferenta ofertę należy wysłać na adres e-mail: rafal.walczak@strazgraniczna.pl do dnia 10.11.2025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</si>
  <si>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67/ZM/2025.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67</t>
    </r>
    <r>
      <rPr>
        <sz val="10"/>
        <rFont val="Times New Roman"/>
        <family val="1"/>
        <charset val="238"/>
      </rPr>
      <t>/ZM/2025.</t>
    </r>
  </si>
  <si>
    <r>
      <t xml:space="preserve">FORMULARZ OFERTOWY do zamówienia nr 67/ZM/2025
dotyczący sprzedaży i dostawy: </t>
    </r>
    <r>
      <rPr>
        <b/>
        <u/>
        <sz val="10"/>
        <color theme="1"/>
        <rFont val="Times New Roman"/>
        <family val="1"/>
        <charset val="238"/>
      </rPr>
      <t>kamer Axis P1265 2Mpx-6 szt. oraz kamer Ganz ZN8-81V2F37D                                                     2MPX-6 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</si>
</sst>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&quot; &quot;??/16"/>
  </numFmts>
  <fonts count="8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"/>
  <sheetViews>
    <sheetView tabSelected="1" view="pageBreakPreview" zoomScale="130" zoomScaleNormal="100" zoomScaleSheetLayoutView="130" workbookViewId="0">
      <selection activeCell="I6" sqref="I6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38</v>
      </c>
      <c r="G4" s="9"/>
      <c r="J4" s="1" t="s">
        <v>13</v>
      </c>
      <c r="K4" s="2">
        <f>F31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30" t="s">
        <v>43</v>
      </c>
      <c r="B6" s="31"/>
      <c r="C6" s="31"/>
      <c r="D6" s="31"/>
      <c r="E6" s="31"/>
      <c r="F6" s="31"/>
      <c r="G6" s="31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32" t="s">
        <v>1</v>
      </c>
      <c r="B9" s="32"/>
      <c r="C9" s="32"/>
      <c r="D9" s="32"/>
      <c r="E9" s="32"/>
      <c r="F9" s="32"/>
      <c r="G9" s="32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32" t="s">
        <v>2</v>
      </c>
      <c r="B10" s="32"/>
      <c r="C10" s="32"/>
      <c r="D10" s="32"/>
      <c r="E10" s="32"/>
      <c r="F10" s="32"/>
      <c r="G10" s="32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32" t="s">
        <v>3</v>
      </c>
      <c r="B11" s="32"/>
      <c r="C11" s="32"/>
      <c r="D11" s="32"/>
      <c r="E11" s="32"/>
      <c r="F11" s="32"/>
      <c r="G11" s="32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33" t="s">
        <v>33</v>
      </c>
      <c r="B12" s="33"/>
      <c r="C12" s="33"/>
      <c r="D12" s="33"/>
      <c r="E12" s="33"/>
      <c r="F12" s="33"/>
      <c r="G12" s="33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4" t="s">
        <v>26</v>
      </c>
      <c r="B19" s="34"/>
      <c r="C19" s="34"/>
      <c r="D19" s="34"/>
      <c r="E19" s="34"/>
      <c r="F19" s="34"/>
      <c r="G19" s="34"/>
    </row>
    <row r="20" spans="1:7" ht="49.5" customHeight="1" x14ac:dyDescent="0.25">
      <c r="A20" s="28" t="s">
        <v>39</v>
      </c>
      <c r="B20" s="28"/>
      <c r="C20" s="28"/>
      <c r="D20" s="28"/>
      <c r="E20" s="28"/>
      <c r="F20" s="28"/>
      <c r="G20" s="28"/>
    </row>
    <row r="21" spans="1:7" ht="15.75" customHeight="1" x14ac:dyDescent="0.25">
      <c r="A21" s="32" t="s">
        <v>4</v>
      </c>
      <c r="B21" s="32"/>
      <c r="C21" s="32"/>
      <c r="D21" s="32"/>
      <c r="E21" s="32"/>
      <c r="F21" s="32"/>
      <c r="G21" s="32"/>
    </row>
    <row r="22" spans="1:7" ht="77.25" customHeight="1" x14ac:dyDescent="0.25">
      <c r="A22" s="35" t="s">
        <v>37</v>
      </c>
      <c r="B22" s="36"/>
      <c r="C22" s="36"/>
      <c r="D22" s="36"/>
      <c r="E22" s="36"/>
      <c r="F22" s="36"/>
      <c r="G22" s="36"/>
    </row>
    <row r="23" spans="1:7" ht="30.75" customHeight="1" x14ac:dyDescent="0.25">
      <c r="A23" s="28" t="s">
        <v>41</v>
      </c>
      <c r="B23" s="28"/>
      <c r="C23" s="28"/>
      <c r="D23" s="28"/>
      <c r="E23" s="28"/>
      <c r="F23" s="28"/>
      <c r="G23" s="28"/>
    </row>
    <row r="24" spans="1:7" ht="62.25" customHeight="1" x14ac:dyDescent="0.25">
      <c r="A24" s="35" t="s">
        <v>42</v>
      </c>
      <c r="B24" s="35"/>
      <c r="C24" s="35"/>
      <c r="D24" s="35"/>
      <c r="E24" s="35"/>
      <c r="F24" s="35"/>
      <c r="G24" s="35"/>
    </row>
    <row r="25" spans="1:7" x14ac:dyDescent="0.25">
      <c r="A25" s="35" t="s">
        <v>12</v>
      </c>
      <c r="B25" s="35"/>
      <c r="C25" s="35"/>
      <c r="D25" s="35"/>
      <c r="E25" s="35"/>
      <c r="F25" s="35"/>
      <c r="G25" s="35"/>
    </row>
    <row r="26" spans="1:7" x14ac:dyDescent="0.25">
      <c r="A26" s="29" t="s">
        <v>5</v>
      </c>
      <c r="B26" s="29"/>
      <c r="C26" s="29"/>
      <c r="D26" s="29"/>
      <c r="E26" s="29"/>
      <c r="F26" s="29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1.75" customHeight="1" x14ac:dyDescent="0.25">
      <c r="A28" s="24">
        <v>1</v>
      </c>
      <c r="B28" s="26" t="s">
        <v>36</v>
      </c>
      <c r="C28" s="24">
        <v>6</v>
      </c>
      <c r="D28" s="18"/>
      <c r="E28" s="25">
        <f>C28*D28</f>
        <v>0</v>
      </c>
      <c r="F28" s="25">
        <f>E28*1.23</f>
        <v>0</v>
      </c>
      <c r="G28" s="9"/>
    </row>
    <row r="29" spans="1:7" ht="25.5" customHeight="1" x14ac:dyDescent="0.25">
      <c r="A29" s="16">
        <v>2</v>
      </c>
      <c r="B29" s="27" t="s">
        <v>40</v>
      </c>
      <c r="C29" s="16">
        <v>6</v>
      </c>
      <c r="D29" s="18"/>
      <c r="E29" s="25">
        <f>C29*D29</f>
        <v>0</v>
      </c>
      <c r="F29" s="25">
        <f>E29*1.23</f>
        <v>0</v>
      </c>
      <c r="G29" s="9"/>
    </row>
    <row r="30" spans="1:7" ht="3.75" customHeight="1" x14ac:dyDescent="0.25">
      <c r="A30" s="19"/>
      <c r="B30" s="20"/>
      <c r="C30" s="19"/>
      <c r="D30" s="21"/>
      <c r="E30" s="21"/>
      <c r="F30" s="21"/>
      <c r="G30" s="9"/>
    </row>
    <row r="31" spans="1:7" x14ac:dyDescent="0.25">
      <c r="A31" s="19"/>
      <c r="B31" s="38" t="s">
        <v>11</v>
      </c>
      <c r="C31" s="38"/>
      <c r="D31" s="38"/>
      <c r="E31" s="22">
        <f>E28+E29</f>
        <v>0</v>
      </c>
      <c r="F31" s="22">
        <f>F28+F29</f>
        <v>0</v>
      </c>
      <c r="G31" s="9"/>
    </row>
    <row r="32" spans="1:7" ht="3.75" customHeight="1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33" t="str">
        <f>"słownie: "&amp;K11</f>
        <v xml:space="preserve">słownie: </v>
      </c>
      <c r="B33" s="33"/>
      <c r="C33" s="33"/>
      <c r="D33" s="33"/>
      <c r="E33" s="33"/>
      <c r="F33" s="33"/>
      <c r="G33" s="33"/>
    </row>
    <row r="34" spans="1:7" ht="60.75" customHeight="1" x14ac:dyDescent="0.25">
      <c r="A34" s="35" t="s">
        <v>34</v>
      </c>
      <c r="B34" s="35"/>
      <c r="C34" s="35"/>
      <c r="D34" s="35"/>
      <c r="E34" s="35"/>
      <c r="F34" s="35"/>
      <c r="G34" s="35"/>
    </row>
    <row r="35" spans="1:7" ht="30" customHeight="1" x14ac:dyDescent="0.25">
      <c r="A35" s="23"/>
      <c r="B35" s="23"/>
      <c r="C35" s="23"/>
      <c r="D35" s="23"/>
      <c r="E35" s="23"/>
      <c r="F35" s="23"/>
      <c r="G35" s="23"/>
    </row>
    <row r="36" spans="1:7" x14ac:dyDescent="0.25">
      <c r="A36" s="9"/>
      <c r="B36" s="9"/>
      <c r="C36" s="9"/>
      <c r="D36" s="37" t="s">
        <v>25</v>
      </c>
      <c r="E36" s="37"/>
      <c r="F36" s="37"/>
      <c r="G36" s="9"/>
    </row>
    <row r="37" spans="1:7" x14ac:dyDescent="0.25">
      <c r="A37" s="9"/>
      <c r="B37" s="9"/>
      <c r="C37" s="9"/>
      <c r="D37" s="37" t="s">
        <v>28</v>
      </c>
      <c r="E37" s="37"/>
      <c r="F37" s="37"/>
      <c r="G37" s="9"/>
    </row>
  </sheetData>
  <mergeCells count="18">
    <mergeCell ref="A33:G33"/>
    <mergeCell ref="D37:F37"/>
    <mergeCell ref="D36:F36"/>
    <mergeCell ref="B31:D31"/>
    <mergeCell ref="A34:G34"/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2025-10-22T09:18:19Z</cp:lastPrinted>
  <dcterms:created xsi:type="dcterms:W3CDTF">2024-07-03T09:56:48Z</dcterms:created>
  <dcterms:modified xsi:type="dcterms:W3CDTF">2025-11-04T12:07:51Z</dcterms:modified>
</cp:coreProperties>
</file>