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9007\Desktop\Umowa dystrybutory serwis\Umowa 2025 listopad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Arkusz1!$A$1:$G$58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E40" i="1"/>
  <c r="F40" i="1" s="1"/>
  <c r="E42" i="1" l="1"/>
  <c r="F42" i="1" s="1"/>
  <c r="E32" i="1" l="1"/>
  <c r="E33" i="1"/>
  <c r="E34" i="1"/>
  <c r="E35" i="1"/>
  <c r="F35" i="1" s="1"/>
  <c r="E36" i="1"/>
  <c r="E37" i="1"/>
  <c r="E38" i="1"/>
  <c r="E39" i="1"/>
  <c r="F34" i="1" l="1"/>
  <c r="F32" i="1" l="1"/>
  <c r="F33" i="1"/>
  <c r="F36" i="1"/>
  <c r="F37" i="1"/>
  <c r="F38" i="1"/>
  <c r="F39" i="1"/>
  <c r="F44" i="1" l="1"/>
  <c r="K1" i="1" s="1"/>
  <c r="E44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46" i="1" s="1"/>
</calcChain>
</file>

<file path=xl/sharedStrings.xml><?xml version="1.0" encoding="utf-8"?>
<sst xmlns="http://schemas.openxmlformats.org/spreadsheetml/2006/main" count="70" uniqueCount="70">
  <si>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</si>
  <si>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</si>
  <si>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</si>
  <si>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</si>
  <si>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</si>
  <si>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</si>
  <si>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</si>
  <si>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</si>
  <si>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</si>
  <si>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</si>
  <si>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</si>
  <si>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</si>
  <si>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</si>
  <si>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</si>
  <si>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</si>
  <si>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</si>
  <si>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</si>
  <si>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</si>
  <si>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</si>
  <si>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</si>
  <si>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</si>
  <si>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</si>
  <si>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</si>
  <si>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</si>
  <si>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</si>
  <si>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</si>
  <si>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</si>
  <si>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</si>
  <si>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</si>
  <si>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4) Transport na koszt Wykonawcy.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</si>
  <si>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</si>
  <si>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</si>
  <si>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</si>
  <si>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</si>
  <si>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</si>
  <si>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</si>
  <si>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</si>
  <si>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</si>
  <si>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</si>
  <si>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</si>
  <si>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</si>
  <si>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</si>
  <si>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e-mail: robert.sierakowski@strazgraniczna.pl, tel. stac: 22 500-31-35, tel. kom.: 726 044 305</t>
  </si>
  <si>
    <t>Wykaz filtrów i dystrybutorów</t>
  </si>
  <si>
    <t>5) Miejsce realizacji usługi wyszczególnione w tabeli zawierającej wykaz filtrów i dystrybutorów, w godz. 8:15-15:00.</t>
  </si>
  <si>
    <t>Filtr wody Alabaster RO 7.2 (Warszawa)</t>
  </si>
  <si>
    <t>Dystrybutor Ruhens WHP1670 (Warszawa)</t>
  </si>
  <si>
    <t>Dystrybutor RO Bluefilters (Warszawa)</t>
  </si>
  <si>
    <t>Dystrybutor RO Bluefilters (Bydgoszcz)</t>
  </si>
  <si>
    <t>Dystrybutor Drinka EUV Slim (Warszawa)</t>
  </si>
  <si>
    <t>3) Przedmiot zamówienia:  usługa przeglądów okresowych dystrybutorów wody i systemów filtracji wody.</t>
  </si>
  <si>
    <t>Nazwa (lokalizacja)</t>
  </si>
  <si>
    <t>ilość (szt.)</t>
  </si>
  <si>
    <t>7) Pozostałe warunki zgodnie z zapisami umowy.</t>
  </si>
  <si>
    <t>2) Płatność przelewem 14 dni od dnia otrzymania prawidłowo wystawionej faktury za wykonaną usługę.</t>
  </si>
  <si>
    <t>1) Termin realizacji od 01.11.2025 r. do  30.11.2025 r.</t>
  </si>
  <si>
    <t>III. Podpisaną przez oferenta ofertę należy wysłać na adres e-mail: robert.sierakowski@strazgraniczna.pl do dnia 23.10.2025 r. do godziny 12:00.</t>
  </si>
  <si>
    <t>10.</t>
  </si>
  <si>
    <t>11.</t>
  </si>
  <si>
    <t>Dystrybutor RO Bluefilters (Łódź)</t>
  </si>
  <si>
    <t>Dystrybutor Waterlogic WL2 (Warszawa)</t>
  </si>
  <si>
    <t>E-mail:</t>
  </si>
  <si>
    <t>tel:</t>
  </si>
  <si>
    <t>FORMULARZ OFERTOWY do zamówienia nr   56/ZM/2025
dotyczący okresowego serwisu dystrybutorów i systemów filtracji wody</t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</si>
  <si>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 56/ZM/2025.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24/</t>
    </r>
    <r>
      <rPr>
        <sz val="11"/>
        <rFont val="Times New Roman"/>
        <family val="1"/>
        <charset val="238"/>
      </rPr>
      <t>ZM/2024.</t>
    </r>
  </si>
  <si>
    <r>
      <t>I. Nazwa i nr zamówienia: Ogłoszenie n</t>
    </r>
    <r>
      <rPr>
        <sz val="11"/>
        <rFont val="Times New Roman"/>
        <family val="1"/>
        <charset val="238"/>
      </rPr>
      <t xml:space="preserve">r  56/ZM/2025 </t>
    </r>
    <r>
      <rPr>
        <sz val="11"/>
        <color theme="1"/>
        <rFont val="Times New Roman"/>
        <family val="1"/>
        <charset val="238"/>
      </rPr>
      <t>- okresowy serwis dystrybutorów i systemów filtracji wody</t>
    </r>
  </si>
  <si>
    <t>Filtr wody Alabaster RO 7.2 (Lesznowola)</t>
  </si>
  <si>
    <t>Dystrybutor Biorefresh 15 (Lesznowola)</t>
  </si>
  <si>
    <t>Dystrybutor Drinka EUV Slim (Lesznowola)</t>
  </si>
  <si>
    <t>Dystrybutor Waterbar (Lesznowola)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</si>
</sst>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view="pageBreakPreview" zoomScale="130" zoomScaleNormal="100" zoomScaleSheetLayoutView="130" workbookViewId="0">
      <selection activeCell="A2" sqref="A2"/>
    </sheetView>
  </sheetViews>
  <sheetFormatPr defaultRowHeight="15" x14ac:dyDescent="0.25"/>
  <cols>
    <col min="1" max="1" width="7.28515625" customWidth="1"/>
    <col min="2" max="2" width="43.42578125" customWidth="1"/>
    <col min="3" max="3" width="7.7109375" customWidth="1"/>
    <col min="4" max="4" width="10.85546875" customWidth="1"/>
    <col min="5" max="5" width="13.28515625" customWidth="1"/>
    <col min="6" max="6" width="12.85546875" customWidth="1"/>
  </cols>
  <sheetData>
    <row r="1" spans="1:17" x14ac:dyDescent="0.25">
      <c r="A1" s="36" t="s">
        <v>26</v>
      </c>
      <c r="B1" s="36"/>
      <c r="C1" s="36"/>
      <c r="D1" s="36"/>
      <c r="E1" s="36"/>
      <c r="F1" s="36"/>
      <c r="G1" s="36"/>
      <c r="J1" s="11" t="s">
        <v>9</v>
      </c>
      <c r="K1" s="12">
        <f>F44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10</v>
      </c>
      <c r="M2" s="15" t="s">
        <v>11</v>
      </c>
      <c r="N2" s="15" t="s">
        <v>12</v>
      </c>
      <c r="O2" s="15" t="s">
        <v>13</v>
      </c>
      <c r="P2" s="15" t="s">
        <v>14</v>
      </c>
      <c r="Q2" s="15" t="s">
        <v>15</v>
      </c>
    </row>
    <row r="3" spans="1:17" ht="32.25" customHeight="1" x14ac:dyDescent="0.25">
      <c r="A3" s="37" t="s">
        <v>63</v>
      </c>
      <c r="B3" s="38"/>
      <c r="C3" s="38"/>
      <c r="D3" s="38"/>
      <c r="E3" s="38"/>
      <c r="F3" s="38"/>
      <c r="G3" s="38"/>
      <c r="J3" s="11" t="s">
        <v>16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17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2" t="s">
        <v>1</v>
      </c>
      <c r="B6" s="32"/>
      <c r="C6" s="32"/>
      <c r="D6" s="32"/>
      <c r="E6" s="32"/>
      <c r="F6" s="32"/>
      <c r="G6" s="32"/>
      <c r="J6" s="17" t="s">
        <v>18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2" t="s">
        <v>2</v>
      </c>
      <c r="B7" s="32"/>
      <c r="C7" s="32"/>
      <c r="D7" s="32"/>
      <c r="E7" s="32"/>
      <c r="F7" s="32"/>
      <c r="G7" s="32"/>
      <c r="J7" s="17" t="s">
        <v>19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2" t="s">
        <v>3</v>
      </c>
      <c r="B8" s="32"/>
      <c r="C8" s="32"/>
      <c r="D8" s="32"/>
      <c r="E8" s="32"/>
      <c r="F8" s="32"/>
      <c r="G8" s="32"/>
      <c r="J8" s="17" t="s">
        <v>20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1" t="s">
        <v>42</v>
      </c>
      <c r="B9" s="31"/>
      <c r="C9" s="31"/>
      <c r="D9" s="31"/>
      <c r="E9" s="31"/>
      <c r="F9" s="31"/>
      <c r="G9" s="31"/>
    </row>
    <row r="11" spans="1:17" x14ac:dyDescent="0.25">
      <c r="A11" s="19" t="s">
        <v>22</v>
      </c>
      <c r="B11" s="20"/>
      <c r="C11" s="20"/>
      <c r="D11" s="20"/>
      <c r="E11" s="20"/>
      <c r="F11" s="20"/>
      <c r="G11" s="20"/>
    </row>
    <row r="12" spans="1:17" x14ac:dyDescent="0.25">
      <c r="A12" s="28" t="s">
        <v>24</v>
      </c>
      <c r="B12" s="42"/>
      <c r="C12" s="42"/>
      <c r="D12" s="42"/>
      <c r="E12" s="42"/>
      <c r="F12" s="42"/>
      <c r="G12" s="20"/>
    </row>
    <row r="13" spans="1:17" x14ac:dyDescent="0.25">
      <c r="A13" s="28" t="s">
        <v>25</v>
      </c>
      <c r="B13" s="42"/>
      <c r="C13" s="42"/>
      <c r="D13" s="42"/>
      <c r="E13" s="42"/>
      <c r="F13" s="42"/>
      <c r="G13" s="20"/>
    </row>
    <row r="14" spans="1:17" x14ac:dyDescent="0.25">
      <c r="A14" s="21"/>
      <c r="B14" s="20"/>
      <c r="C14" s="20"/>
      <c r="D14" s="20"/>
      <c r="E14" s="20"/>
      <c r="F14" s="20"/>
      <c r="G14" s="20"/>
    </row>
    <row r="15" spans="1:17" x14ac:dyDescent="0.25">
      <c r="A15" s="28" t="s">
        <v>27</v>
      </c>
      <c r="B15" s="20"/>
      <c r="C15" s="20"/>
      <c r="D15" s="20"/>
      <c r="E15" s="20"/>
      <c r="F15" s="20"/>
      <c r="G15" s="20"/>
    </row>
    <row r="16" spans="1:17" x14ac:dyDescent="0.25">
      <c r="A16" s="30" t="s">
        <v>61</v>
      </c>
      <c r="B16" s="29"/>
      <c r="C16" s="30" t="s">
        <v>62</v>
      </c>
      <c r="D16" s="41"/>
      <c r="E16" s="41"/>
      <c r="F16" s="41"/>
      <c r="G16" s="29"/>
    </row>
    <row r="18" spans="1:7" ht="16.5" customHeight="1" x14ac:dyDescent="0.25">
      <c r="A18" s="34" t="s">
        <v>65</v>
      </c>
      <c r="B18" s="34"/>
      <c r="C18" s="34"/>
      <c r="D18" s="34"/>
      <c r="E18" s="34"/>
      <c r="F18" s="34"/>
      <c r="G18" s="34"/>
    </row>
    <row r="19" spans="1:7" x14ac:dyDescent="0.25">
      <c r="A19" s="32" t="s">
        <v>4</v>
      </c>
      <c r="B19" s="32"/>
      <c r="C19" s="32"/>
      <c r="D19" s="32"/>
      <c r="E19" s="32"/>
      <c r="F19" s="32"/>
      <c r="G19" s="32"/>
    </row>
    <row r="20" spans="1:7" ht="16.5" customHeight="1" x14ac:dyDescent="0.25">
      <c r="A20" s="33" t="s">
        <v>55</v>
      </c>
      <c r="B20" s="33"/>
      <c r="C20" s="33"/>
      <c r="D20" s="33"/>
      <c r="E20" s="33"/>
      <c r="F20" s="33"/>
      <c r="G20" s="33"/>
    </row>
    <row r="21" spans="1:7" ht="16.5" customHeight="1" x14ac:dyDescent="0.25">
      <c r="A21" s="33" t="s">
        <v>54</v>
      </c>
      <c r="B21" s="33"/>
      <c r="C21" s="33"/>
      <c r="D21" s="33"/>
      <c r="E21" s="33"/>
      <c r="F21" s="33"/>
      <c r="G21" s="33"/>
    </row>
    <row r="22" spans="1:7" x14ac:dyDescent="0.25">
      <c r="A22" s="35" t="s">
        <v>50</v>
      </c>
      <c r="B22" s="35"/>
      <c r="C22" s="35"/>
      <c r="D22" s="35"/>
      <c r="E22" s="35"/>
      <c r="F22" s="35"/>
      <c r="G22" s="35"/>
    </row>
    <row r="23" spans="1:7" ht="16.5" customHeight="1" x14ac:dyDescent="0.25">
      <c r="A23" s="33" t="s">
        <v>29</v>
      </c>
      <c r="B23" s="33"/>
      <c r="C23" s="33"/>
      <c r="D23" s="33"/>
      <c r="E23" s="33"/>
      <c r="F23" s="33"/>
      <c r="G23" s="33"/>
    </row>
    <row r="24" spans="1:7" x14ac:dyDescent="0.25">
      <c r="A24" s="33" t="s">
        <v>44</v>
      </c>
      <c r="B24" s="33"/>
      <c r="C24" s="33"/>
      <c r="D24" s="33"/>
      <c r="E24" s="33"/>
      <c r="F24" s="33"/>
      <c r="G24" s="33"/>
    </row>
    <row r="25" spans="1:7" ht="60" customHeight="1" x14ac:dyDescent="0.25">
      <c r="A25" s="33" t="s">
        <v>32</v>
      </c>
      <c r="B25" s="33"/>
      <c r="C25" s="33"/>
      <c r="D25" s="33"/>
      <c r="E25" s="33"/>
      <c r="F25" s="33"/>
      <c r="G25" s="33"/>
    </row>
    <row r="26" spans="1:7" x14ac:dyDescent="0.25">
      <c r="A26" s="33" t="s">
        <v>53</v>
      </c>
      <c r="B26" s="33"/>
      <c r="C26" s="33"/>
      <c r="D26" s="33"/>
      <c r="E26" s="33"/>
      <c r="F26" s="33"/>
      <c r="G26" s="33"/>
    </row>
    <row r="27" spans="1:7" ht="30.75" customHeight="1" x14ac:dyDescent="0.25">
      <c r="A27" s="34" t="s">
        <v>56</v>
      </c>
      <c r="B27" s="34"/>
      <c r="C27" s="34"/>
      <c r="D27" s="34"/>
      <c r="E27" s="34"/>
      <c r="F27" s="34"/>
      <c r="G27" s="34"/>
    </row>
    <row r="28" spans="1:7" ht="29.25" customHeight="1" x14ac:dyDescent="0.25">
      <c r="A28" s="33" t="s">
        <v>64</v>
      </c>
      <c r="B28" s="33"/>
      <c r="C28" s="33"/>
      <c r="D28" s="33"/>
      <c r="E28" s="33"/>
      <c r="F28" s="33"/>
      <c r="G28" s="33"/>
    </row>
    <row r="29" spans="1:7" x14ac:dyDescent="0.25">
      <c r="A29" s="33" t="s">
        <v>30</v>
      </c>
      <c r="B29" s="33"/>
      <c r="C29" s="33"/>
      <c r="D29" s="33"/>
      <c r="E29" s="33"/>
      <c r="F29" s="33"/>
      <c r="G29" s="33"/>
    </row>
    <row r="30" spans="1:7" x14ac:dyDescent="0.25">
      <c r="A30" s="44" t="s">
        <v>43</v>
      </c>
      <c r="B30" s="44"/>
      <c r="C30" s="44"/>
      <c r="D30" s="44"/>
      <c r="E30" s="44"/>
      <c r="F30" s="44"/>
    </row>
    <row r="31" spans="1:7" ht="28.5" customHeight="1" x14ac:dyDescent="0.25">
      <c r="A31" s="3" t="s">
        <v>5</v>
      </c>
      <c r="B31" s="3" t="s">
        <v>51</v>
      </c>
      <c r="C31" s="4" t="s">
        <v>52</v>
      </c>
      <c r="D31" s="4" t="s">
        <v>28</v>
      </c>
      <c r="E31" s="4" t="s">
        <v>6</v>
      </c>
      <c r="F31" s="4" t="s">
        <v>7</v>
      </c>
    </row>
    <row r="32" spans="1:7" ht="23.25" customHeight="1" x14ac:dyDescent="0.25">
      <c r="A32" s="25" t="s">
        <v>33</v>
      </c>
      <c r="B32" s="22" t="s">
        <v>45</v>
      </c>
      <c r="C32" s="23">
        <v>4</v>
      </c>
      <c r="D32" s="24"/>
      <c r="E32" s="5">
        <f t="shared" ref="E32:E42" si="0">C32*D32</f>
        <v>0</v>
      </c>
      <c r="F32" s="5">
        <f t="shared" ref="F32:F42" si="1">E32*1.23</f>
        <v>0</v>
      </c>
    </row>
    <row r="33" spans="1:7" ht="23.25" customHeight="1" x14ac:dyDescent="0.25">
      <c r="A33" s="25" t="s">
        <v>34</v>
      </c>
      <c r="B33" s="22" t="s">
        <v>66</v>
      </c>
      <c r="C33" s="23">
        <v>13</v>
      </c>
      <c r="D33" s="24"/>
      <c r="E33" s="5">
        <f t="shared" si="0"/>
        <v>0</v>
      </c>
      <c r="F33" s="5">
        <f t="shared" si="1"/>
        <v>0</v>
      </c>
    </row>
    <row r="34" spans="1:7" ht="23.25" customHeight="1" x14ac:dyDescent="0.25">
      <c r="A34" s="25" t="s">
        <v>35</v>
      </c>
      <c r="B34" s="22" t="s">
        <v>67</v>
      </c>
      <c r="C34" s="23">
        <v>7</v>
      </c>
      <c r="D34" s="24"/>
      <c r="E34" s="5">
        <f t="shared" si="0"/>
        <v>0</v>
      </c>
      <c r="F34" s="5">
        <f>E34*1.23</f>
        <v>0</v>
      </c>
    </row>
    <row r="35" spans="1:7" ht="23.25" customHeight="1" x14ac:dyDescent="0.25">
      <c r="A35" s="25" t="s">
        <v>36</v>
      </c>
      <c r="B35" s="22" t="s">
        <v>68</v>
      </c>
      <c r="C35" s="23">
        <v>1</v>
      </c>
      <c r="D35" s="24"/>
      <c r="E35" s="5">
        <f t="shared" si="0"/>
        <v>0</v>
      </c>
      <c r="F35" s="5">
        <f>E35*1.23</f>
        <v>0</v>
      </c>
    </row>
    <row r="36" spans="1:7" ht="23.25" customHeight="1" x14ac:dyDescent="0.25">
      <c r="A36" s="25" t="s">
        <v>37</v>
      </c>
      <c r="B36" s="22" t="s">
        <v>69</v>
      </c>
      <c r="C36" s="23">
        <v>6</v>
      </c>
      <c r="D36" s="24"/>
      <c r="E36" s="5">
        <f t="shared" si="0"/>
        <v>0</v>
      </c>
      <c r="F36" s="5">
        <f t="shared" si="1"/>
        <v>0</v>
      </c>
    </row>
    <row r="37" spans="1:7" ht="23.25" customHeight="1" x14ac:dyDescent="0.25">
      <c r="A37" s="25" t="s">
        <v>38</v>
      </c>
      <c r="B37" s="22" t="s">
        <v>46</v>
      </c>
      <c r="C37" s="23">
        <v>1</v>
      </c>
      <c r="D37" s="24"/>
      <c r="E37" s="5">
        <f t="shared" si="0"/>
        <v>0</v>
      </c>
      <c r="F37" s="5">
        <f t="shared" si="1"/>
        <v>0</v>
      </c>
    </row>
    <row r="38" spans="1:7" ht="23.25" customHeight="1" x14ac:dyDescent="0.25">
      <c r="A38" s="25" t="s">
        <v>39</v>
      </c>
      <c r="B38" s="22" t="s">
        <v>47</v>
      </c>
      <c r="C38" s="23">
        <v>11</v>
      </c>
      <c r="D38" s="24"/>
      <c r="E38" s="5">
        <f t="shared" si="0"/>
        <v>0</v>
      </c>
      <c r="F38" s="5">
        <f t="shared" si="1"/>
        <v>0</v>
      </c>
    </row>
    <row r="39" spans="1:7" ht="23.25" customHeight="1" x14ac:dyDescent="0.25">
      <c r="A39" s="25" t="s">
        <v>40</v>
      </c>
      <c r="B39" s="22" t="s">
        <v>48</v>
      </c>
      <c r="C39" s="23">
        <v>1</v>
      </c>
      <c r="D39" s="24"/>
      <c r="E39" s="5">
        <f t="shared" si="0"/>
        <v>0</v>
      </c>
      <c r="F39" s="5">
        <f t="shared" si="1"/>
        <v>0</v>
      </c>
    </row>
    <row r="40" spans="1:7" ht="23.25" customHeight="1" x14ac:dyDescent="0.25">
      <c r="A40" s="27" t="s">
        <v>41</v>
      </c>
      <c r="B40" s="22" t="s">
        <v>59</v>
      </c>
      <c r="C40" s="23">
        <v>1</v>
      </c>
      <c r="D40" s="24"/>
      <c r="E40" s="5">
        <f t="shared" si="0"/>
        <v>0</v>
      </c>
      <c r="F40" s="5">
        <f t="shared" si="1"/>
        <v>0</v>
      </c>
    </row>
    <row r="41" spans="1:7" ht="23.25" customHeight="1" x14ac:dyDescent="0.25">
      <c r="A41" s="27" t="s">
        <v>57</v>
      </c>
      <c r="B41" s="22" t="s">
        <v>60</v>
      </c>
      <c r="C41" s="23">
        <v>18</v>
      </c>
      <c r="D41" s="24"/>
      <c r="E41" s="5">
        <f t="shared" si="0"/>
        <v>0</v>
      </c>
      <c r="F41" s="5">
        <f t="shared" si="1"/>
        <v>0</v>
      </c>
    </row>
    <row r="42" spans="1:7" ht="23.25" customHeight="1" x14ac:dyDescent="0.25">
      <c r="A42" s="26" t="s">
        <v>58</v>
      </c>
      <c r="B42" s="22" t="s">
        <v>49</v>
      </c>
      <c r="C42" s="23">
        <v>13</v>
      </c>
      <c r="D42" s="24"/>
      <c r="E42" s="5">
        <f t="shared" si="0"/>
        <v>0</v>
      </c>
      <c r="F42" s="5">
        <f t="shared" si="1"/>
        <v>0</v>
      </c>
    </row>
    <row r="43" spans="1:7" ht="3.75" customHeight="1" x14ac:dyDescent="0.25">
      <c r="A43" s="6"/>
      <c r="B43" s="7"/>
      <c r="C43" s="6"/>
      <c r="D43" s="8"/>
      <c r="E43" s="8"/>
      <c r="F43" s="8"/>
    </row>
    <row r="44" spans="1:7" ht="18.75" customHeight="1" x14ac:dyDescent="0.25">
      <c r="A44" s="6"/>
      <c r="B44" s="40" t="s">
        <v>8</v>
      </c>
      <c r="C44" s="40"/>
      <c r="D44" s="40"/>
      <c r="E44" s="9">
        <f>SUM(E32:E43)</f>
        <v>0</v>
      </c>
      <c r="F44" s="9">
        <f>SUM(F32:F42)</f>
        <v>0</v>
      </c>
    </row>
    <row r="45" spans="1:7" ht="3.75" customHeight="1" x14ac:dyDescent="0.25"/>
    <row r="46" spans="1:7" x14ac:dyDescent="0.25">
      <c r="A46" s="43" t="str">
        <f>"słownie: "&amp;K8</f>
        <v xml:space="preserve">słownie: </v>
      </c>
      <c r="B46" s="43"/>
      <c r="C46" s="43"/>
      <c r="D46" s="43"/>
      <c r="E46" s="43"/>
      <c r="F46" s="43"/>
      <c r="G46" s="43"/>
    </row>
    <row r="47" spans="1:7" ht="15.75" x14ac:dyDescent="0.25">
      <c r="B47" s="10"/>
    </row>
    <row r="48" spans="1:7" ht="60.75" customHeight="1" x14ac:dyDescent="0.25">
      <c r="A48" s="33" t="s">
        <v>31</v>
      </c>
      <c r="B48" s="33"/>
      <c r="C48" s="33"/>
      <c r="D48" s="33"/>
      <c r="E48" s="33"/>
      <c r="F48" s="33"/>
      <c r="G48" s="33"/>
    </row>
    <row r="49" spans="1:7" x14ac:dyDescent="0.25">
      <c r="A49" s="31"/>
      <c r="B49" s="31"/>
      <c r="C49" s="31"/>
      <c r="D49" s="31"/>
      <c r="E49" s="31"/>
      <c r="F49" s="31"/>
      <c r="G49" s="31"/>
    </row>
    <row r="57" spans="1:7" x14ac:dyDescent="0.25">
      <c r="D57" s="39" t="s">
        <v>21</v>
      </c>
      <c r="E57" s="39"/>
      <c r="F57" s="39"/>
    </row>
    <row r="58" spans="1:7" x14ac:dyDescent="0.25">
      <c r="D58" s="39" t="s">
        <v>23</v>
      </c>
      <c r="E58" s="39"/>
      <c r="F58" s="39"/>
    </row>
  </sheetData>
  <mergeCells count="28">
    <mergeCell ref="A30:F30"/>
    <mergeCell ref="A29:G29"/>
    <mergeCell ref="D58:F58"/>
    <mergeCell ref="D57:F57"/>
    <mergeCell ref="A49:G49"/>
    <mergeCell ref="B44:D44"/>
    <mergeCell ref="A48:G48"/>
    <mergeCell ref="A46:G46"/>
    <mergeCell ref="A1:G1"/>
    <mergeCell ref="A3:G3"/>
    <mergeCell ref="A6:G6"/>
    <mergeCell ref="A7:G7"/>
    <mergeCell ref="A8:G8"/>
    <mergeCell ref="A9:G9"/>
    <mergeCell ref="A19:G19"/>
    <mergeCell ref="A20:G20"/>
    <mergeCell ref="A27:G27"/>
    <mergeCell ref="A28:G28"/>
    <mergeCell ref="A21:G21"/>
    <mergeCell ref="A22:G22"/>
    <mergeCell ref="D16:F16"/>
    <mergeCell ref="B12:F12"/>
    <mergeCell ref="B13:F13"/>
    <mergeCell ref="A23:G23"/>
    <mergeCell ref="A24:G24"/>
    <mergeCell ref="A25:G25"/>
    <mergeCell ref="A26:G26"/>
    <mergeCell ref="A18:G18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&amp;RZałącznik Nr 1 Zapytania Ofertowego</oddHead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Sierakowski Robert</cp:lastModifiedBy>
  <cp:lastPrinted>2025-06-06T06:48:02Z</cp:lastPrinted>
  <dcterms:created xsi:type="dcterms:W3CDTF">2024-07-03T09:56:48Z</dcterms:created>
  <dcterms:modified xsi:type="dcterms:W3CDTF">2025-10-03T07:18:31Z</dcterms:modified>
</cp:coreProperties>
</file>